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jan_ruukel_rmk_ee/Documents/Desktop/LKTööd/puhatu lisatööd/Puhatu HD/"/>
    </mc:Choice>
  </mc:AlternateContent>
  <xr:revisionPtr revIDLastSave="0" documentId="13_ncr:1_{D67DCF73-2906-4A04-8643-B788554195FD}" xr6:coauthVersionLast="47" xr6:coauthVersionMax="47" xr10:uidLastSave="{00000000-0000-0000-0000-000000000000}"/>
  <bookViews>
    <workbookView xWindow="-110" yWindow="-110" windowWidth="19420" windowHeight="11500" activeTab="4" xr2:uid="{F3A2CEB8-CD3B-4769-BB74-3ABB8FE039E6}"/>
  </bookViews>
  <sheets>
    <sheet name="Paisud" sheetId="1" r:id="rId1"/>
    <sheet name="Kraavid" sheetId="2" r:id="rId2"/>
    <sheet name="Trassiraied" sheetId="4" r:id="rId3"/>
    <sheet name="Trasside koristamine" sheetId="6" r:id="rId4"/>
    <sheet name="Vallide likvideerimin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4" l="1"/>
  <c r="B7" i="6"/>
  <c r="B7" i="4"/>
  <c r="I3" i="5"/>
</calcChain>
</file>

<file path=xl/sharedStrings.xml><?xml version="1.0" encoding="utf-8"?>
<sst xmlns="http://schemas.openxmlformats.org/spreadsheetml/2006/main" count="177" uniqueCount="104">
  <si>
    <t>K-21</t>
  </si>
  <si>
    <t>Tüüp 1</t>
  </si>
  <si>
    <t>P21-6</t>
  </si>
  <si>
    <t>P21-7</t>
  </si>
  <si>
    <t>P21-8</t>
  </si>
  <si>
    <t>P21-9</t>
  </si>
  <si>
    <t>P21-10</t>
  </si>
  <si>
    <t>P21-11</t>
  </si>
  <si>
    <t>P21-12</t>
  </si>
  <si>
    <t>P21-13</t>
  </si>
  <si>
    <t>P21-14</t>
  </si>
  <si>
    <t>K-22</t>
  </si>
  <si>
    <t>P22-1</t>
  </si>
  <si>
    <t>Tüüp 2</t>
  </si>
  <si>
    <t>P22-2</t>
  </si>
  <si>
    <t>P22-3</t>
  </si>
  <si>
    <t>P22-4</t>
  </si>
  <si>
    <t>P22-5</t>
  </si>
  <si>
    <t>P22-6</t>
  </si>
  <si>
    <t>P22-7</t>
  </si>
  <si>
    <t>P22-8</t>
  </si>
  <si>
    <t>P22-9</t>
  </si>
  <si>
    <t>P22-10</t>
  </si>
  <si>
    <t>P22-11</t>
  </si>
  <si>
    <t>P22-12</t>
  </si>
  <si>
    <t>P22-13</t>
  </si>
  <si>
    <t>P22-14</t>
  </si>
  <si>
    <t>P22-15</t>
  </si>
  <si>
    <t>P22-16</t>
  </si>
  <si>
    <t>P22-17</t>
  </si>
  <si>
    <t>P22-18</t>
  </si>
  <si>
    <t>P22-19</t>
  </si>
  <si>
    <t>P22-20</t>
  </si>
  <si>
    <t>P22-21</t>
  </si>
  <si>
    <t>P22-22</t>
  </si>
  <si>
    <t>P22-23</t>
  </si>
  <si>
    <t>P22-24</t>
  </si>
  <si>
    <t>P22-25</t>
  </si>
  <si>
    <t>P22-26</t>
  </si>
  <si>
    <t>K-23</t>
  </si>
  <si>
    <t>P23-1</t>
  </si>
  <si>
    <t>P23-2</t>
  </si>
  <si>
    <t>P23-3</t>
  </si>
  <si>
    <t>P23-4</t>
  </si>
  <si>
    <t>P23-5</t>
  </si>
  <si>
    <t>P23-6</t>
  </si>
  <si>
    <t>P23-7</t>
  </si>
  <si>
    <t>P23-8</t>
  </si>
  <si>
    <t>P23-9</t>
  </si>
  <si>
    <t>K-24</t>
  </si>
  <si>
    <t>P24-1</t>
  </si>
  <si>
    <t>P24-2</t>
  </si>
  <si>
    <t>P24-3</t>
  </si>
  <si>
    <t>P24-4</t>
  </si>
  <si>
    <t>K-25</t>
  </si>
  <si>
    <t>P25-1</t>
  </si>
  <si>
    <t>P25-2</t>
  </si>
  <si>
    <t>Kraav</t>
  </si>
  <si>
    <t>Paisu tähis</t>
  </si>
  <si>
    <t>Pikkus, m</t>
  </si>
  <si>
    <t>Paisu tüüp</t>
  </si>
  <si>
    <t>Pinnas, m3</t>
  </si>
  <si>
    <t>K- 13</t>
  </si>
  <si>
    <t>P13-1</t>
  </si>
  <si>
    <t>Jrk nr</t>
  </si>
  <si>
    <t>Kraavi tähis</t>
  </si>
  <si>
    <t>Keskmine sügavus, m</t>
  </si>
  <si>
    <t>Laius pealt, m</t>
  </si>
  <si>
    <t>Kraavi tüüp</t>
  </si>
  <si>
    <t>Märkus</t>
  </si>
  <si>
    <t>K-13</t>
  </si>
  <si>
    <t>3,0…3,5</t>
  </si>
  <si>
    <t>B</t>
  </si>
  <si>
    <t>1,2…1,5</t>
  </si>
  <si>
    <t>osaliselt kuiv</t>
  </si>
  <si>
    <t>1,0…1,2</t>
  </si>
  <si>
    <t>1,0..1,5</t>
  </si>
  <si>
    <t>kraav vett täis</t>
  </si>
  <si>
    <t>Valli pikkus, m</t>
  </si>
  <si>
    <t>Valli laius, m</t>
  </si>
  <si>
    <t>Valli kõrgus, m</t>
  </si>
  <si>
    <t>Parem</t>
  </si>
  <si>
    <t>Vasak</t>
  </si>
  <si>
    <t xml:space="preserve">Parem </t>
  </si>
  <si>
    <t>Trassi pikkus, m</t>
  </si>
  <si>
    <t>Trassi laius, m</t>
  </si>
  <si>
    <t>Raie paisude asukohas, m²</t>
  </si>
  <si>
    <t>Kraavisängi täitmise maht</t>
  </si>
  <si>
    <t>Mullatööde arvestuslik maht</t>
  </si>
  <si>
    <t>Laiendi pikkus, m</t>
  </si>
  <si>
    <t>P13-2</t>
  </si>
  <si>
    <t>Tüüp 3</t>
  </si>
  <si>
    <t>Tüüp 1 poolik</t>
  </si>
  <si>
    <t>Tüüp 2 poolik</t>
  </si>
  <si>
    <t>Ala</t>
  </si>
  <si>
    <t>K-13 ligipääs</t>
  </si>
  <si>
    <t>Põllumaast kraavini K21</t>
  </si>
  <si>
    <t xml:space="preserve"> K-21</t>
  </si>
  <si>
    <t>K-13 kuni K-23</t>
  </si>
  <si>
    <t>Paisude arv</t>
  </si>
  <si>
    <t>Raiutavate trasside pikkus, m</t>
  </si>
  <si>
    <t>T3</t>
  </si>
  <si>
    <t>T2</t>
  </si>
  <si>
    <t>T1,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</si>
</sst>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>
    <font>
      <sz val="11"/>
      <color theme="1"/>
      <name val="Aptos Narrow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DB7DF-726F-436D-B78F-7EBB60E85317}">
  <dimension ref="A1:E53"/>
  <sheetViews>
    <sheetView workbookViewId="0">
      <selection activeCell="H11" sqref="H11"/>
    </sheetView>
  </sheetViews>
  <sheetFormatPr defaultRowHeight="14"/>
  <cols>
    <col min="2" max="2" width="11.1640625" customWidth="1"/>
    <col min="3" max="3" width="9.58203125" customWidth="1"/>
    <col min="4" max="4" width="11.4140625" customWidth="1"/>
    <col min="5" max="5" width="11.08203125" customWidth="1"/>
  </cols>
  <sheetData>
    <row r="1" spans="1:5" ht="31">
      <c r="A1" s="2" t="s">
        <v>57</v>
      </c>
      <c r="B1" s="2" t="s">
        <v>58</v>
      </c>
      <c r="C1" s="8" t="s">
        <v>89</v>
      </c>
      <c r="D1" s="2" t="s">
        <v>60</v>
      </c>
      <c r="E1" s="2" t="s">
        <v>61</v>
      </c>
    </row>
    <row r="2" spans="1:5" ht="15.5">
      <c r="A2" s="15" t="s">
        <v>62</v>
      </c>
      <c r="B2" s="3" t="s">
        <v>63</v>
      </c>
      <c r="C2" s="3">
        <v>30</v>
      </c>
      <c r="D2" s="4" t="s">
        <v>91</v>
      </c>
      <c r="E2" s="3">
        <v>150</v>
      </c>
    </row>
    <row r="3" spans="1:5" ht="15.5">
      <c r="A3" s="16"/>
      <c r="B3" s="1" t="s">
        <v>90</v>
      </c>
      <c r="C3" s="1">
        <v>20</v>
      </c>
      <c r="D3" s="1" t="s">
        <v>91</v>
      </c>
      <c r="E3" s="1">
        <v>100</v>
      </c>
    </row>
    <row r="4" spans="1:5" ht="15.5">
      <c r="A4" s="17" t="s">
        <v>0</v>
      </c>
      <c r="B4" s="1" t="s">
        <v>2</v>
      </c>
      <c r="C4" s="1">
        <v>10</v>
      </c>
      <c r="D4" s="1" t="s">
        <v>92</v>
      </c>
      <c r="E4" s="1">
        <v>15</v>
      </c>
    </row>
    <row r="5" spans="1:5" ht="15.5">
      <c r="A5" s="17"/>
      <c r="B5" s="1" t="s">
        <v>3</v>
      </c>
      <c r="C5" s="1">
        <v>10</v>
      </c>
      <c r="D5" s="1" t="s">
        <v>92</v>
      </c>
      <c r="E5" s="1">
        <v>15</v>
      </c>
    </row>
    <row r="6" spans="1:5" ht="15.5">
      <c r="A6" s="17"/>
      <c r="B6" s="1" t="s">
        <v>4</v>
      </c>
      <c r="C6" s="1">
        <v>10</v>
      </c>
      <c r="D6" s="1" t="s">
        <v>92</v>
      </c>
      <c r="E6" s="1">
        <v>15</v>
      </c>
    </row>
    <row r="7" spans="1:5" ht="15.5">
      <c r="A7" s="17"/>
      <c r="B7" s="1" t="s">
        <v>5</v>
      </c>
      <c r="C7" s="1">
        <v>10</v>
      </c>
      <c r="D7" s="1" t="s">
        <v>92</v>
      </c>
      <c r="E7" s="1">
        <v>15</v>
      </c>
    </row>
    <row r="8" spans="1:5" ht="15.5">
      <c r="A8" s="17"/>
      <c r="B8" s="1" t="s">
        <v>6</v>
      </c>
      <c r="C8" s="1">
        <v>10</v>
      </c>
      <c r="D8" s="1" t="s">
        <v>92</v>
      </c>
      <c r="E8" s="1">
        <v>15</v>
      </c>
    </row>
    <row r="9" spans="1:5" ht="15.5">
      <c r="A9" s="17"/>
      <c r="B9" s="1" t="s">
        <v>7</v>
      </c>
      <c r="C9" s="1">
        <v>10</v>
      </c>
      <c r="D9" s="1" t="s">
        <v>92</v>
      </c>
      <c r="E9" s="1">
        <v>15</v>
      </c>
    </row>
    <row r="10" spans="1:5" ht="15.5">
      <c r="A10" s="17"/>
      <c r="B10" s="1" t="s">
        <v>8</v>
      </c>
      <c r="C10" s="1">
        <v>10</v>
      </c>
      <c r="D10" s="1" t="s">
        <v>92</v>
      </c>
      <c r="E10" s="1">
        <v>15</v>
      </c>
    </row>
    <row r="11" spans="1:5" ht="15.5">
      <c r="A11" s="17"/>
      <c r="B11" s="1" t="s">
        <v>9</v>
      </c>
      <c r="C11" s="1">
        <v>10</v>
      </c>
      <c r="D11" s="1" t="s">
        <v>92</v>
      </c>
      <c r="E11" s="1">
        <v>15</v>
      </c>
    </row>
    <row r="12" spans="1:5" ht="15.5">
      <c r="A12" s="18"/>
      <c r="B12" s="1" t="s">
        <v>10</v>
      </c>
      <c r="C12" s="1">
        <v>10</v>
      </c>
      <c r="D12" s="1" t="s">
        <v>1</v>
      </c>
      <c r="E12" s="1">
        <v>15</v>
      </c>
    </row>
    <row r="13" spans="1:5" ht="15.5">
      <c r="A13" s="19" t="s">
        <v>11</v>
      </c>
      <c r="B13" s="1" t="s">
        <v>12</v>
      </c>
      <c r="C13" s="1">
        <v>15</v>
      </c>
      <c r="D13" s="1" t="s">
        <v>93</v>
      </c>
      <c r="E13" s="1">
        <v>40</v>
      </c>
    </row>
    <row r="14" spans="1:5" ht="15.5">
      <c r="A14" s="17"/>
      <c r="B14" s="1" t="s">
        <v>14</v>
      </c>
      <c r="C14" s="1">
        <v>15</v>
      </c>
      <c r="D14" s="1" t="s">
        <v>93</v>
      </c>
      <c r="E14" s="1">
        <v>40</v>
      </c>
    </row>
    <row r="15" spans="1:5" ht="15.5">
      <c r="A15" s="17"/>
      <c r="B15" s="1" t="s">
        <v>15</v>
      </c>
      <c r="C15" s="1">
        <v>15</v>
      </c>
      <c r="D15" s="1" t="s">
        <v>93</v>
      </c>
      <c r="E15" s="1">
        <v>40</v>
      </c>
    </row>
    <row r="16" spans="1:5" ht="15.5">
      <c r="A16" s="17"/>
      <c r="B16" s="1" t="s">
        <v>16</v>
      </c>
      <c r="C16" s="1">
        <v>15</v>
      </c>
      <c r="D16" s="1" t="s">
        <v>93</v>
      </c>
      <c r="E16" s="1">
        <v>40</v>
      </c>
    </row>
    <row r="17" spans="1:5" ht="15.5">
      <c r="A17" s="17"/>
      <c r="B17" s="1" t="s">
        <v>17</v>
      </c>
      <c r="C17" s="1">
        <v>15</v>
      </c>
      <c r="D17" s="1" t="s">
        <v>93</v>
      </c>
      <c r="E17" s="1">
        <v>40</v>
      </c>
    </row>
    <row r="18" spans="1:5" ht="15.5">
      <c r="A18" s="17"/>
      <c r="B18" s="1" t="s">
        <v>18</v>
      </c>
      <c r="C18" s="1">
        <v>15</v>
      </c>
      <c r="D18" s="1" t="s">
        <v>93</v>
      </c>
      <c r="E18" s="1">
        <v>40</v>
      </c>
    </row>
    <row r="19" spans="1:5" ht="15.5">
      <c r="A19" s="17"/>
      <c r="B19" s="1" t="s">
        <v>19</v>
      </c>
      <c r="C19" s="1">
        <v>15</v>
      </c>
      <c r="D19" s="1" t="s">
        <v>93</v>
      </c>
      <c r="E19" s="1">
        <v>40</v>
      </c>
    </row>
    <row r="20" spans="1:5" ht="15.5">
      <c r="A20" s="17"/>
      <c r="B20" s="1" t="s">
        <v>20</v>
      </c>
      <c r="C20" s="1">
        <v>15</v>
      </c>
      <c r="D20" s="1" t="s">
        <v>93</v>
      </c>
      <c r="E20" s="1">
        <v>40</v>
      </c>
    </row>
    <row r="21" spans="1:5" ht="15.5">
      <c r="A21" s="17"/>
      <c r="B21" s="1" t="s">
        <v>21</v>
      </c>
      <c r="C21" s="1">
        <v>15</v>
      </c>
      <c r="D21" s="1" t="s">
        <v>13</v>
      </c>
      <c r="E21" s="1">
        <v>40</v>
      </c>
    </row>
    <row r="22" spans="1:5" ht="15.5">
      <c r="A22" s="17"/>
      <c r="B22" s="1" t="s">
        <v>22</v>
      </c>
      <c r="C22" s="1">
        <v>15</v>
      </c>
      <c r="D22" s="1" t="s">
        <v>13</v>
      </c>
      <c r="E22" s="1">
        <v>40</v>
      </c>
    </row>
    <row r="23" spans="1:5" ht="15.5">
      <c r="A23" s="17"/>
      <c r="B23" s="1" t="s">
        <v>23</v>
      </c>
      <c r="C23" s="1">
        <v>15</v>
      </c>
      <c r="D23" s="1" t="s">
        <v>13</v>
      </c>
      <c r="E23" s="1">
        <v>40</v>
      </c>
    </row>
    <row r="24" spans="1:5" ht="15.5">
      <c r="A24" s="17"/>
      <c r="B24" s="1" t="s">
        <v>24</v>
      </c>
      <c r="C24" s="1">
        <v>15</v>
      </c>
      <c r="D24" s="1" t="s">
        <v>13</v>
      </c>
      <c r="E24" s="1">
        <v>40</v>
      </c>
    </row>
    <row r="25" spans="1:5" ht="15.5">
      <c r="A25" s="17"/>
      <c r="B25" s="1" t="s">
        <v>25</v>
      </c>
      <c r="C25" s="1">
        <v>15</v>
      </c>
      <c r="D25" s="1" t="s">
        <v>13</v>
      </c>
      <c r="E25" s="1">
        <v>40</v>
      </c>
    </row>
    <row r="26" spans="1:5" ht="15.5">
      <c r="A26" s="17"/>
      <c r="B26" s="1" t="s">
        <v>26</v>
      </c>
      <c r="C26" s="1">
        <v>15</v>
      </c>
      <c r="D26" s="1" t="s">
        <v>13</v>
      </c>
      <c r="E26" s="1">
        <v>40</v>
      </c>
    </row>
    <row r="27" spans="1:5" ht="15.5">
      <c r="A27" s="17"/>
      <c r="B27" s="1" t="s">
        <v>27</v>
      </c>
      <c r="C27" s="1">
        <v>15</v>
      </c>
      <c r="D27" s="1" t="s">
        <v>13</v>
      </c>
      <c r="E27" s="1">
        <v>40</v>
      </c>
    </row>
    <row r="28" spans="1:5" ht="15.5">
      <c r="A28" s="17"/>
      <c r="B28" s="1" t="s">
        <v>28</v>
      </c>
      <c r="C28" s="1">
        <v>15</v>
      </c>
      <c r="D28" s="1" t="s">
        <v>13</v>
      </c>
      <c r="E28" s="1">
        <v>40</v>
      </c>
    </row>
    <row r="29" spans="1:5" ht="15.5">
      <c r="A29" s="17"/>
      <c r="B29" s="1" t="s">
        <v>29</v>
      </c>
      <c r="C29" s="1">
        <v>15</v>
      </c>
      <c r="D29" s="1" t="s">
        <v>13</v>
      </c>
      <c r="E29" s="1">
        <v>40</v>
      </c>
    </row>
    <row r="30" spans="1:5" ht="15.5">
      <c r="A30" s="17"/>
      <c r="B30" s="1" t="s">
        <v>30</v>
      </c>
      <c r="C30" s="1">
        <v>15</v>
      </c>
      <c r="D30" s="1" t="s">
        <v>13</v>
      </c>
      <c r="E30" s="1">
        <v>40</v>
      </c>
    </row>
    <row r="31" spans="1:5" ht="15.5">
      <c r="A31" s="17"/>
      <c r="B31" s="1" t="s">
        <v>31</v>
      </c>
      <c r="C31" s="1">
        <v>15</v>
      </c>
      <c r="D31" s="1" t="s">
        <v>13</v>
      </c>
      <c r="E31" s="1">
        <v>40</v>
      </c>
    </row>
    <row r="32" spans="1:5" ht="15.5">
      <c r="A32" s="17"/>
      <c r="B32" s="1" t="s">
        <v>32</v>
      </c>
      <c r="C32" s="1">
        <v>15</v>
      </c>
      <c r="D32" s="1" t="s">
        <v>13</v>
      </c>
      <c r="E32" s="1">
        <v>40</v>
      </c>
    </row>
    <row r="33" spans="1:5" ht="15.5">
      <c r="A33" s="17"/>
      <c r="B33" s="1" t="s">
        <v>33</v>
      </c>
      <c r="C33" s="1">
        <v>15</v>
      </c>
      <c r="D33" s="1" t="s">
        <v>13</v>
      </c>
      <c r="E33" s="1">
        <v>40</v>
      </c>
    </row>
    <row r="34" spans="1:5" ht="15.5">
      <c r="A34" s="17"/>
      <c r="B34" s="1" t="s">
        <v>34</v>
      </c>
      <c r="C34" s="1">
        <v>15</v>
      </c>
      <c r="D34" s="1" t="s">
        <v>13</v>
      </c>
      <c r="E34" s="1">
        <v>40</v>
      </c>
    </row>
    <row r="35" spans="1:5" ht="15.5">
      <c r="A35" s="17"/>
      <c r="B35" s="1" t="s">
        <v>35</v>
      </c>
      <c r="C35" s="1">
        <v>15</v>
      </c>
      <c r="D35" s="1" t="s">
        <v>13</v>
      </c>
      <c r="E35" s="1">
        <v>40</v>
      </c>
    </row>
    <row r="36" spans="1:5" ht="15.5">
      <c r="A36" s="17"/>
      <c r="B36" s="1" t="s">
        <v>36</v>
      </c>
      <c r="C36" s="1">
        <v>15</v>
      </c>
      <c r="D36" s="1" t="s">
        <v>13</v>
      </c>
      <c r="E36" s="1">
        <v>40</v>
      </c>
    </row>
    <row r="37" spans="1:5" ht="15.5">
      <c r="A37" s="17"/>
      <c r="B37" s="1" t="s">
        <v>37</v>
      </c>
      <c r="C37" s="1">
        <v>15</v>
      </c>
      <c r="D37" s="1" t="s">
        <v>13</v>
      </c>
      <c r="E37" s="1">
        <v>40</v>
      </c>
    </row>
    <row r="38" spans="1:5" ht="15.5">
      <c r="A38" s="18"/>
      <c r="B38" s="1" t="s">
        <v>38</v>
      </c>
      <c r="C38" s="1">
        <v>15</v>
      </c>
      <c r="D38" s="1" t="s">
        <v>13</v>
      </c>
      <c r="E38" s="1">
        <v>40</v>
      </c>
    </row>
    <row r="39" spans="1:5" ht="15.5">
      <c r="A39" s="19" t="s">
        <v>39</v>
      </c>
      <c r="B39" s="1" t="s">
        <v>40</v>
      </c>
      <c r="C39" s="1">
        <v>15</v>
      </c>
      <c r="D39" s="1" t="s">
        <v>13</v>
      </c>
      <c r="E39" s="1">
        <v>45</v>
      </c>
    </row>
    <row r="40" spans="1:5" ht="15.5">
      <c r="A40" s="17"/>
      <c r="B40" s="1" t="s">
        <v>41</v>
      </c>
      <c r="C40" s="1">
        <v>15</v>
      </c>
      <c r="D40" s="1" t="s">
        <v>13</v>
      </c>
      <c r="E40" s="1">
        <v>45</v>
      </c>
    </row>
    <row r="41" spans="1:5" ht="15.5">
      <c r="A41" s="17"/>
      <c r="B41" s="1" t="s">
        <v>42</v>
      </c>
      <c r="C41" s="1">
        <v>15</v>
      </c>
      <c r="D41" s="1" t="s">
        <v>13</v>
      </c>
      <c r="E41" s="1">
        <v>45</v>
      </c>
    </row>
    <row r="42" spans="1:5" ht="15.5">
      <c r="A42" s="17"/>
      <c r="B42" s="1" t="s">
        <v>43</v>
      </c>
      <c r="C42" s="1">
        <v>15</v>
      </c>
      <c r="D42" s="1" t="s">
        <v>13</v>
      </c>
      <c r="E42" s="1">
        <v>45</v>
      </c>
    </row>
    <row r="43" spans="1:5" ht="15.5">
      <c r="A43" s="17"/>
      <c r="B43" s="1" t="s">
        <v>44</v>
      </c>
      <c r="C43" s="1">
        <v>15</v>
      </c>
      <c r="D43" s="1" t="s">
        <v>13</v>
      </c>
      <c r="E43" s="1">
        <v>45</v>
      </c>
    </row>
    <row r="44" spans="1:5" ht="15.5">
      <c r="A44" s="17"/>
      <c r="B44" s="1" t="s">
        <v>45</v>
      </c>
      <c r="C44" s="1">
        <v>15</v>
      </c>
      <c r="D44" s="1" t="s">
        <v>13</v>
      </c>
      <c r="E44" s="1">
        <v>45</v>
      </c>
    </row>
    <row r="45" spans="1:5" ht="15.5">
      <c r="A45" s="17"/>
      <c r="B45" s="1" t="s">
        <v>46</v>
      </c>
      <c r="C45" s="1">
        <v>15</v>
      </c>
      <c r="D45" s="1" t="s">
        <v>13</v>
      </c>
      <c r="E45" s="1">
        <v>45</v>
      </c>
    </row>
    <row r="46" spans="1:5" ht="15.5">
      <c r="A46" s="17"/>
      <c r="B46" s="1" t="s">
        <v>47</v>
      </c>
      <c r="C46" s="1">
        <v>15</v>
      </c>
      <c r="D46" s="1" t="s">
        <v>13</v>
      </c>
      <c r="E46" s="1">
        <v>45</v>
      </c>
    </row>
    <row r="47" spans="1:5" ht="15.5">
      <c r="A47" s="18"/>
      <c r="B47" s="1" t="s">
        <v>48</v>
      </c>
      <c r="C47" s="1">
        <v>15</v>
      </c>
      <c r="D47" s="1" t="s">
        <v>13</v>
      </c>
      <c r="E47" s="1">
        <v>45</v>
      </c>
    </row>
    <row r="48" spans="1:5" ht="15.5">
      <c r="A48" s="17" t="s">
        <v>49</v>
      </c>
      <c r="B48" s="1" t="s">
        <v>50</v>
      </c>
      <c r="C48" s="1">
        <v>15</v>
      </c>
      <c r="D48" s="1" t="s">
        <v>13</v>
      </c>
      <c r="E48" s="1">
        <v>80</v>
      </c>
    </row>
    <row r="49" spans="1:5" ht="15.5">
      <c r="A49" s="17"/>
      <c r="B49" s="1" t="s">
        <v>51</v>
      </c>
      <c r="C49" s="1">
        <v>15</v>
      </c>
      <c r="D49" s="1" t="s">
        <v>13</v>
      </c>
      <c r="E49" s="1">
        <v>80</v>
      </c>
    </row>
    <row r="50" spans="1:5" ht="15.5">
      <c r="A50" s="17"/>
      <c r="B50" s="1" t="s">
        <v>52</v>
      </c>
      <c r="C50" s="1">
        <v>15</v>
      </c>
      <c r="D50" s="1" t="s">
        <v>13</v>
      </c>
      <c r="E50" s="1">
        <v>80</v>
      </c>
    </row>
    <row r="51" spans="1:5" ht="15.5">
      <c r="A51" s="18"/>
      <c r="B51" s="1" t="s">
        <v>53</v>
      </c>
      <c r="C51" s="1">
        <v>15</v>
      </c>
      <c r="D51" s="1" t="s">
        <v>13</v>
      </c>
      <c r="E51" s="1">
        <v>80</v>
      </c>
    </row>
    <row r="52" spans="1:5" ht="15.5">
      <c r="A52" s="13" t="s">
        <v>54</v>
      </c>
      <c r="B52" s="1" t="s">
        <v>55</v>
      </c>
      <c r="C52" s="1">
        <v>15</v>
      </c>
      <c r="D52" s="1" t="s">
        <v>13</v>
      </c>
      <c r="E52" s="1">
        <v>50</v>
      </c>
    </row>
    <row r="53" spans="1:5" ht="15.5">
      <c r="A53" s="14"/>
      <c r="B53" s="1" t="s">
        <v>56</v>
      </c>
      <c r="C53" s="1">
        <v>15</v>
      </c>
      <c r="D53" s="1" t="s">
        <v>1</v>
      </c>
      <c r="E53" s="1">
        <v>50</v>
      </c>
    </row>
  </sheetData>
  <mergeCells count="6">
    <mergeCell ref="A52:A53"/>
    <mergeCell ref="A2:A3"/>
    <mergeCell ref="A4:A12"/>
    <mergeCell ref="A13:A38"/>
    <mergeCell ref="A39:A47"/>
    <mergeCell ref="A48:A5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A6FD7-F160-4006-B94B-E7212BD8F3BB}">
  <dimension ref="A1:G7"/>
  <sheetViews>
    <sheetView workbookViewId="0">
      <selection activeCell="E19" sqref="E19"/>
    </sheetView>
  </sheetViews>
  <sheetFormatPr defaultRowHeight="14"/>
  <cols>
    <col min="1" max="1" width="6" bestFit="1" customWidth="1"/>
    <col min="2" max="2" width="6.9140625" bestFit="1" customWidth="1"/>
    <col min="3" max="3" width="7.4140625" bestFit="1" customWidth="1"/>
    <col min="4" max="4" width="10.6640625" customWidth="1"/>
    <col min="5" max="5" width="9" bestFit="1" customWidth="1"/>
    <col min="6" max="6" width="6.9140625" bestFit="1" customWidth="1"/>
    <col min="7" max="7" width="13.08203125" bestFit="1" customWidth="1"/>
  </cols>
  <sheetData>
    <row r="1" spans="1:7" ht="31">
      <c r="A1" s="5" t="s">
        <v>64</v>
      </c>
      <c r="B1" s="5" t="s">
        <v>65</v>
      </c>
      <c r="C1" s="5" t="s">
        <v>59</v>
      </c>
      <c r="D1" s="5" t="s">
        <v>66</v>
      </c>
      <c r="E1" s="5" t="s">
        <v>67</v>
      </c>
      <c r="F1" s="5" t="s">
        <v>68</v>
      </c>
      <c r="G1" s="5" t="s">
        <v>69</v>
      </c>
    </row>
    <row r="2" spans="1:7" ht="15.5">
      <c r="A2" s="1">
        <v>13</v>
      </c>
      <c r="B2" s="1" t="s">
        <v>70</v>
      </c>
      <c r="C2" s="1">
        <v>135</v>
      </c>
      <c r="D2" s="1">
        <v>1.5</v>
      </c>
      <c r="E2" s="1" t="s">
        <v>71</v>
      </c>
      <c r="F2" s="1" t="s">
        <v>72</v>
      </c>
      <c r="G2" s="1"/>
    </row>
    <row r="3" spans="1:7" ht="15.5">
      <c r="A3" s="1">
        <v>21</v>
      </c>
      <c r="B3" s="1" t="s">
        <v>0</v>
      </c>
      <c r="C3" s="6">
        <v>1070</v>
      </c>
      <c r="D3" s="1" t="s">
        <v>73</v>
      </c>
      <c r="E3" s="1">
        <v>3.5</v>
      </c>
      <c r="F3" s="1" t="s">
        <v>72</v>
      </c>
      <c r="G3" s="1" t="s">
        <v>74</v>
      </c>
    </row>
    <row r="4" spans="1:7" ht="15.5">
      <c r="A4" s="1">
        <v>22</v>
      </c>
      <c r="B4" s="1" t="s">
        <v>11</v>
      </c>
      <c r="C4" s="1">
        <v>375</v>
      </c>
      <c r="D4" s="1">
        <v>1.5</v>
      </c>
      <c r="E4" s="7">
        <v>3</v>
      </c>
      <c r="F4" s="1" t="s">
        <v>72</v>
      </c>
      <c r="G4" s="1"/>
    </row>
    <row r="5" spans="1:7" ht="15.5">
      <c r="A5" s="1">
        <v>23</v>
      </c>
      <c r="B5" s="1" t="s">
        <v>39</v>
      </c>
      <c r="C5" s="1">
        <v>720</v>
      </c>
      <c r="D5" s="1" t="s">
        <v>75</v>
      </c>
      <c r="E5" s="1" t="s">
        <v>71</v>
      </c>
      <c r="F5" s="1" t="s">
        <v>72</v>
      </c>
      <c r="G5" s="1"/>
    </row>
    <row r="6" spans="1:7" ht="15.5">
      <c r="A6" s="1">
        <v>24</v>
      </c>
      <c r="B6" s="1" t="s">
        <v>49</v>
      </c>
      <c r="C6" s="1">
        <v>585</v>
      </c>
      <c r="D6" s="1">
        <v>1.2</v>
      </c>
      <c r="E6" s="7">
        <v>3</v>
      </c>
      <c r="F6" s="1" t="s">
        <v>72</v>
      </c>
      <c r="G6" s="1"/>
    </row>
    <row r="7" spans="1:7" ht="15.5">
      <c r="A7" s="1">
        <v>25</v>
      </c>
      <c r="B7" s="1" t="s">
        <v>54</v>
      </c>
      <c r="C7" s="1">
        <v>425</v>
      </c>
      <c r="D7" s="1" t="s">
        <v>76</v>
      </c>
      <c r="E7" s="7">
        <v>3</v>
      </c>
      <c r="F7" s="1" t="s">
        <v>72</v>
      </c>
      <c r="G7" s="1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72069-231A-4D17-89A4-B5EDBDCD50D1}">
  <dimension ref="A1:F7"/>
  <sheetViews>
    <sheetView workbookViewId="0">
      <selection activeCell="E12" sqref="E12"/>
    </sheetView>
  </sheetViews>
  <sheetFormatPr defaultRowHeight="14"/>
  <cols>
    <col min="1" max="1" width="14.33203125" customWidth="1"/>
    <col min="2" max="2" width="10.1640625" customWidth="1"/>
  </cols>
  <sheetData>
    <row r="1" spans="1:6" ht="62">
      <c r="A1" s="1" t="s">
        <v>94</v>
      </c>
      <c r="B1" s="5" t="s">
        <v>100</v>
      </c>
      <c r="C1" s="5" t="s">
        <v>85</v>
      </c>
      <c r="D1" s="5" t="s">
        <v>99</v>
      </c>
      <c r="E1" s="5" t="s">
        <v>60</v>
      </c>
      <c r="F1" s="5" t="s">
        <v>86</v>
      </c>
    </row>
    <row r="2" spans="1:6" ht="15.5">
      <c r="A2" s="1" t="s">
        <v>70</v>
      </c>
      <c r="B2" s="5">
        <v>103</v>
      </c>
      <c r="C2" s="5">
        <v>6</v>
      </c>
      <c r="D2" s="5">
        <v>2</v>
      </c>
      <c r="E2" s="5" t="s">
        <v>101</v>
      </c>
      <c r="F2" s="5">
        <v>756</v>
      </c>
    </row>
    <row r="3" spans="1:6" ht="15.5">
      <c r="A3" s="1" t="s">
        <v>95</v>
      </c>
      <c r="B3" s="5">
        <v>90</v>
      </c>
      <c r="C3" s="5">
        <v>6</v>
      </c>
      <c r="D3" s="5">
        <v>0</v>
      </c>
      <c r="E3" s="5">
        <v>0</v>
      </c>
      <c r="F3" s="5">
        <v>0</v>
      </c>
    </row>
    <row r="4" spans="1:6" ht="15.5">
      <c r="A4" s="1" t="s">
        <v>11</v>
      </c>
      <c r="B4" s="6">
        <v>1024</v>
      </c>
      <c r="C4" s="1">
        <v>6</v>
      </c>
      <c r="D4" s="1">
        <v>12</v>
      </c>
      <c r="E4" s="1" t="s">
        <v>102</v>
      </c>
      <c r="F4" s="6">
        <v>2856</v>
      </c>
    </row>
    <row r="5" spans="1:6" ht="15.5">
      <c r="A5" s="1" t="s">
        <v>49</v>
      </c>
      <c r="B5" s="6">
        <v>324</v>
      </c>
      <c r="C5" s="1">
        <v>6</v>
      </c>
      <c r="D5" s="1">
        <v>4</v>
      </c>
      <c r="E5" s="1" t="s">
        <v>102</v>
      </c>
      <c r="F5" s="6">
        <v>952</v>
      </c>
    </row>
    <row r="6" spans="1:6" ht="15.5">
      <c r="A6" s="1" t="s">
        <v>54</v>
      </c>
      <c r="B6" s="6">
        <v>165</v>
      </c>
      <c r="C6" s="1">
        <v>6</v>
      </c>
      <c r="D6" s="1">
        <v>2</v>
      </c>
      <c r="E6" s="1" t="s">
        <v>103</v>
      </c>
      <c r="F6" s="6">
        <v>442</v>
      </c>
    </row>
    <row r="7" spans="1:6">
      <c r="B7">
        <f>SUM(B2:B6)</f>
        <v>1706</v>
      </c>
      <c r="F7">
        <f>SUM(F2:F6)</f>
        <v>5006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E4957-AA79-44A1-A1E1-D86A3E0BF7D8}">
  <dimension ref="A1:B7"/>
  <sheetViews>
    <sheetView workbookViewId="0">
      <selection activeCell="B6" sqref="B6"/>
    </sheetView>
  </sheetViews>
  <sheetFormatPr defaultRowHeight="14"/>
  <cols>
    <col min="1" max="1" width="11.1640625" customWidth="1"/>
  </cols>
  <sheetData>
    <row r="1" spans="1:2" ht="31">
      <c r="A1" s="5" t="s">
        <v>94</v>
      </c>
      <c r="B1" s="5" t="s">
        <v>84</v>
      </c>
    </row>
    <row r="2" spans="1:2" ht="31">
      <c r="A2" s="5" t="s">
        <v>96</v>
      </c>
      <c r="B2" s="5">
        <v>1190</v>
      </c>
    </row>
    <row r="3" spans="1:2" ht="15.5">
      <c r="A3" s="5" t="s">
        <v>97</v>
      </c>
      <c r="B3" s="5">
        <v>900</v>
      </c>
    </row>
    <row r="4" spans="1:2" ht="31">
      <c r="A4" s="5" t="s">
        <v>98</v>
      </c>
      <c r="B4" s="5">
        <v>140</v>
      </c>
    </row>
    <row r="5" spans="1:2" ht="15.5">
      <c r="A5" s="5" t="s">
        <v>11</v>
      </c>
      <c r="B5" s="12">
        <v>1009</v>
      </c>
    </row>
    <row r="6" spans="1:2" ht="15.5">
      <c r="A6" s="5" t="s">
        <v>39</v>
      </c>
      <c r="B6" s="12">
        <v>422</v>
      </c>
    </row>
    <row r="7" spans="1:2">
      <c r="B7">
        <f>SUM(B2:B6)</f>
        <v>3661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2EE99-DD1B-4C6B-9D8A-7BE166C3EB54}">
  <dimension ref="A1:I4"/>
  <sheetViews>
    <sheetView tabSelected="1" workbookViewId="0">
      <selection activeCell="I7" sqref="I7"/>
    </sheetView>
  </sheetViews>
  <sheetFormatPr defaultRowHeight="14"/>
  <cols>
    <col min="8" max="8" width="13.6640625" customWidth="1"/>
    <col min="9" max="9" width="17.58203125" customWidth="1"/>
  </cols>
  <sheetData>
    <row r="1" spans="1:9" ht="15.5">
      <c r="A1" s="20" t="s">
        <v>65</v>
      </c>
      <c r="B1" s="21" t="s">
        <v>78</v>
      </c>
      <c r="C1" s="21"/>
      <c r="D1" s="21" t="s">
        <v>79</v>
      </c>
      <c r="E1" s="21"/>
      <c r="F1" s="21" t="s">
        <v>80</v>
      </c>
      <c r="G1" s="21"/>
      <c r="H1" s="22" t="s">
        <v>87</v>
      </c>
      <c r="I1" s="20" t="s">
        <v>88</v>
      </c>
    </row>
    <row r="2" spans="1:9" ht="21.65" customHeight="1">
      <c r="A2" s="20"/>
      <c r="B2" s="1" t="s">
        <v>81</v>
      </c>
      <c r="C2" s="1" t="s">
        <v>82</v>
      </c>
      <c r="D2" s="1" t="s">
        <v>81</v>
      </c>
      <c r="E2" s="1" t="s">
        <v>82</v>
      </c>
      <c r="F2" s="1" t="s">
        <v>83</v>
      </c>
      <c r="G2" s="1" t="s">
        <v>82</v>
      </c>
      <c r="H2" s="23"/>
      <c r="I2" s="20"/>
    </row>
    <row r="3" spans="1:9" ht="15.5">
      <c r="A3" s="9" t="s">
        <v>11</v>
      </c>
      <c r="B3" s="9"/>
      <c r="C3" s="9">
        <v>355</v>
      </c>
      <c r="D3" s="10"/>
      <c r="E3" s="10">
        <v>4</v>
      </c>
      <c r="F3" s="9"/>
      <c r="G3" s="9">
        <v>0.4</v>
      </c>
      <c r="H3" s="11">
        <v>1512</v>
      </c>
      <c r="I3" s="11">
        <f>H3+C3*E3*G3</f>
        <v>2080</v>
      </c>
    </row>
    <row r="4" spans="1:9" ht="15.5">
      <c r="A4" s="9" t="s">
        <v>54</v>
      </c>
      <c r="B4" s="9">
        <v>85</v>
      </c>
      <c r="C4" s="9"/>
      <c r="D4" s="10">
        <v>3</v>
      </c>
      <c r="E4" s="9"/>
      <c r="F4" s="9">
        <v>0.1</v>
      </c>
      <c r="G4" s="9"/>
      <c r="H4" s="11"/>
      <c r="I4" s="11">
        <v>25.5</v>
      </c>
    </row>
  </sheetData>
  <mergeCells count="6">
    <mergeCell ref="I1:I2"/>
    <mergeCell ref="A1:A2"/>
    <mergeCell ref="B1:C1"/>
    <mergeCell ref="D1:E1"/>
    <mergeCell ref="F1:G1"/>
    <mergeCell ref="H1:H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799DB3-2C16-4509-81C2-1C1096714CDE}"/>
</file>

<file path=customXml/itemProps2.xml><?xml version="1.0" encoding="utf-8"?>
<ds:datastoreItem xmlns:ds="http://schemas.openxmlformats.org/officeDocument/2006/customXml" ds:itemID="{73D2808F-6D82-4408-B308-1B9B9C10E8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5</vt:i4>
      </vt:variant>
    </vt:vector>
  </HeadingPairs>
  <TitlesOfParts>
    <vt:vector size="5" baseType="lpstr">
      <vt:lpstr>Paisud</vt:lpstr>
      <vt:lpstr>Kraavid</vt:lpstr>
      <vt:lpstr>Trassiraied</vt:lpstr>
      <vt:lpstr>Trasside koristamine</vt:lpstr>
      <vt:lpstr>Vallide likvideerimine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Tuusti</dc:creator>
  <cp:lastModifiedBy>Jan Ruukel</cp:lastModifiedBy>
  <dcterms:created xsi:type="dcterms:W3CDTF">2024-02-08T12:30:59Z</dcterms:created>
  <dcterms:modified xsi:type="dcterms:W3CDTF">2024-05-16T06:54:53Z</dcterms:modified>
</cp:coreProperties>
</file>